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1. Rituals" sheetId="2" state="visible" r:id="rId2"/>
    <sheet name="2. Metrics" sheetId="3" state="visible" r:id="rId3"/>
    <sheet name="3. What's broken" sheetId="4" state="visible" r:id="rId4"/>
    <sheet name="3. Now and next" sheetId="5" state="visible" r:id="rId5"/>
    <sheet name="4. Weekly check" sheetId="6" state="visible" r:id="rId6"/>
  </sheets>
  <definedNames/>
  <calcPr calcId="124519" fullCalcOnLoad="1"/>
</workbook>
</file>

<file path=xl/styles.xml><?xml version="1.0" encoding="utf-8"?>
<styleSheet xmlns="http://schemas.openxmlformats.org/spreadsheetml/2006/main">
  <numFmts count="3">
    <numFmt numFmtId="164" formatCode="yyyy-mm-dd"/>
    <numFmt numFmtId="165" formatCode="mmm yyyy"/>
    <numFmt numFmtId="166" formatCode="d mmm yyyy"/>
  </numFmts>
  <fonts count="11">
    <font>
      <name val="Calibri"/>
      <family val="2"/>
      <color theme="1"/>
      <sz val="11"/>
      <scheme val="minor"/>
    </font>
    <font>
      <b val="1"/>
      <color rgb="00111111"/>
      <sz val="18"/>
    </font>
    <font>
      <color rgb="008A8A8A"/>
      <sz val="11"/>
    </font>
    <font>
      <b val="1"/>
      <color rgb="00111111"/>
      <sz val="12"/>
    </font>
    <font>
      <color rgb="00333333"/>
      <sz val="11"/>
    </font>
    <font>
      <b val="1"/>
      <color rgb="00111111"/>
      <sz val="16"/>
    </font>
    <font>
      <b val="1"/>
      <color rgb="00FFFFFF"/>
      <sz val="11"/>
    </font>
    <font>
      <b val="1"/>
      <sz val="11"/>
    </font>
    <font>
      <color rgb="008A8A8A"/>
      <sz val="10"/>
    </font>
    <font>
      <b val="1"/>
    </font>
    <font>
      <b val="1"/>
      <color rgb="008A8A8A"/>
      <sz val="11"/>
    </font>
  </fonts>
  <fills count="4">
    <fill>
      <patternFill/>
    </fill>
    <fill>
      <patternFill patternType="gray125"/>
    </fill>
    <fill>
      <patternFill patternType="solid">
        <fgColor rgb="00111111"/>
      </patternFill>
    </fill>
    <fill>
      <patternFill patternType="solid">
        <fgColor rgb="00F2F2F2"/>
      </patternFill>
    </fill>
  </fills>
  <borders count="2">
    <border>
      <left/>
      <right/>
      <top/>
      <bottom/>
      <diagonal/>
    </border>
    <border>
      <left style="thin">
        <color rgb="00DDDDDD"/>
      </left>
      <right style="thin">
        <color rgb="00DDDDDD"/>
      </right>
      <top style="thin">
        <color rgb="00DDDDDD"/>
      </top>
      <bottom style="thin">
        <color rgb="00DDDDDD"/>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center" wrapText="1"/>
    </xf>
    <xf numFmtId="0" fontId="5" fillId="0" borderId="0" pivotButton="0" quotePrefix="0" xfId="0"/>
    <xf numFmtId="0" fontId="2" fillId="0" borderId="0" applyAlignment="1" pivotButton="0" quotePrefix="0" xfId="0">
      <alignment vertical="center" wrapText="1"/>
    </xf>
    <xf numFmtId="0" fontId="6" fillId="2" borderId="1" applyAlignment="1" pivotButton="0" quotePrefix="0" xfId="0">
      <alignment vertical="center" wrapText="1"/>
    </xf>
    <xf numFmtId="0" fontId="0" fillId="0" borderId="1" applyAlignment="1" pivotButton="0" quotePrefix="0" xfId="0">
      <alignment vertical="top" wrapText="1"/>
    </xf>
    <xf numFmtId="0" fontId="7" fillId="0" borderId="0" pivotButton="0" quotePrefix="0" xfId="0"/>
    <xf numFmtId="165" fontId="7" fillId="3" borderId="1" pivotButton="0" quotePrefix="0" xfId="0"/>
    <xf numFmtId="0" fontId="8" fillId="0" borderId="0" pivotButton="0" quotePrefix="0" xfId="0"/>
    <xf numFmtId="165" fontId="6" fillId="2" borderId="1" applyAlignment="1" pivotButton="0" quotePrefix="0" xfId="0">
      <alignment horizontal="center" vertical="center"/>
    </xf>
    <xf numFmtId="0" fontId="0" fillId="0" borderId="1" applyAlignment="1" pivotButton="0" quotePrefix="0" xfId="0">
      <alignment horizontal="center" vertical="center"/>
    </xf>
    <xf numFmtId="0" fontId="8" fillId="0" borderId="1" applyAlignment="1" pivotButton="0" quotePrefix="0" xfId="0">
      <alignment vertical="top" wrapText="1"/>
    </xf>
    <xf numFmtId="0" fontId="7" fillId="3" borderId="1" applyAlignment="1" pivotButton="0" quotePrefix="0" xfId="0">
      <alignment horizontal="center"/>
    </xf>
    <xf numFmtId="0" fontId="9" fillId="0" borderId="1" applyAlignment="1" pivotButton="0" quotePrefix="0" xfId="0">
      <alignment vertical="top" wrapText="1"/>
    </xf>
    <xf numFmtId="0" fontId="10" fillId="0" borderId="0" pivotButton="0" quotePrefix="0" xfId="0"/>
    <xf numFmtId="0" fontId="8" fillId="3" borderId="1" applyAlignment="1" pivotButton="0" quotePrefix="0" xfId="0">
      <alignment vertical="top" wrapText="1"/>
    </xf>
    <xf numFmtId="166" fontId="0" fillId="0" borderId="1" applyAlignment="1" pivotButton="0" quotePrefix="0" xfId="0">
      <alignment vertical="top" wrapText="1"/>
    </xf>
  </cellXfs>
  <cellStyles count="1">
    <cellStyle name="Normal" xfId="0" builtinId="0" hidden="0"/>
  </cellStyles>
  <dxfs count="2">
    <dxf>
      <fill>
        <patternFill patternType="solid">
          <fgColor rgb="00FDE7E7"/>
        </patternFill>
      </fill>
    </dxf>
    <dxf>
      <fill>
        <patternFill patternType="solid">
          <fgColor rgb="00EAF6E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B29"/>
  <sheetViews>
    <sheetView showGridLines="0" workbookViewId="0">
      <selection activeCell="A1" sqref="A1"/>
    </sheetView>
  </sheetViews>
  <sheetFormatPr baseColWidth="8" defaultRowHeight="15"/>
  <cols>
    <col width="4" customWidth="1" min="1" max="1"/>
    <col width="100" customWidth="1" min="2" max="2"/>
  </cols>
  <sheetData>
    <row r="1" ht="34" customHeight="1">
      <c r="B1" s="1" t="inlineStr">
        <is>
          <t>Pulse Framework: your numbers</t>
        </is>
      </c>
    </row>
    <row r="2">
      <c r="B2" s="2" t="inlineStr">
        <is>
          <t>A worksheet for the 4 steps in the Pulse Framework get started guide</t>
        </is>
      </c>
    </row>
    <row r="3">
      <c r="B3" t="inlineStr"/>
    </row>
    <row r="4" ht="24" customHeight="1">
      <c r="B4" s="3" t="inlineStr">
        <is>
          <t>How to use it</t>
        </is>
      </c>
    </row>
    <row r="5" ht="30" customHeight="1">
      <c r="B5" s="4" t="inlineStr">
        <is>
          <t>Open it in Google Sheets: drop the file in Google Drive, or File &gt; Import inside a new sheet.</t>
        </is>
      </c>
    </row>
    <row r="6" ht="30" customHeight="1">
      <c r="B6" s="4" t="inlineStr">
        <is>
          <t>Then fill the tabs left to right. Each one is 1 step of the guide.</t>
        </is>
      </c>
    </row>
    <row r="7">
      <c r="B7" t="inlineStr"/>
    </row>
    <row r="8" ht="24" customHeight="1">
      <c r="B8" s="3" t="inlineStr">
        <is>
          <t>1. Rituals</t>
        </is>
      </c>
    </row>
    <row r="9" ht="30" customHeight="1">
      <c r="B9" s="4" t="inlineStr">
        <is>
          <t>Agree with the team on the rhythm you want. Mark what you actually run today.</t>
        </is>
      </c>
    </row>
    <row r="10">
      <c r="B10" t="inlineStr"/>
    </row>
    <row r="11" ht="24" customHeight="1">
      <c r="B11" s="3" t="inlineStr">
        <is>
          <t>2. Metrics</t>
        </is>
      </c>
    </row>
    <row r="12" ht="30" customHeight="1">
      <c r="B12" s="4" t="inlineStr">
        <is>
          <t>6 months of history, 1 or 2 numbers per phase. Only numbers a tool produces on its own.</t>
        </is>
      </c>
    </row>
    <row r="13">
      <c r="B13" t="inlineStr"/>
    </row>
    <row r="14" ht="24" customHeight="1">
      <c r="B14" s="3" t="inlineStr">
        <is>
          <t>3. What's broken</t>
        </is>
      </c>
    </row>
    <row r="15" ht="30" customHeight="1">
      <c r="B15" s="4" t="inlineStr">
        <is>
          <t>Put your numbers next to each line. Every line you hit is a broken phase, and the target is on the row.</t>
        </is>
      </c>
    </row>
    <row r="16">
      <c r="B16" t="inlineStr"/>
    </row>
    <row r="17" ht="24" customHeight="1">
      <c r="B17" s="3" t="inlineStr">
        <is>
          <t>3. Now and next</t>
        </is>
      </c>
    </row>
    <row r="18" ht="30" customHeight="1">
      <c r="B18" s="4" t="inlineStr">
        <is>
          <t>The output. 1 line per phase: where it stands now, what you do next, an owner and a date. This is the tab you show the team.</t>
        </is>
      </c>
    </row>
    <row r="19">
      <c r="B19" t="inlineStr"/>
    </row>
    <row r="20" ht="24" customHeight="1">
      <c r="B20" s="3" t="inlineStr">
        <is>
          <t>4. Weekly check</t>
        </is>
      </c>
    </row>
    <row r="21" ht="30" customHeight="1">
      <c r="B21" s="4" t="inlineStr">
        <is>
          <t>15 minutes, same slot every week. 4 questions. Anything answered no gets fixed that week.</t>
        </is>
      </c>
    </row>
    <row r="22">
      <c r="B22" t="inlineStr"/>
    </row>
    <row r="23" ht="24" customHeight="1">
      <c r="B23" s="3" t="inlineStr">
        <is>
          <t>Rules that keep it alive</t>
        </is>
      </c>
    </row>
    <row r="24" ht="30" customHeight="1">
      <c r="B24" s="4" t="inlineStr">
        <is>
          <t>Only numbers a tool produces on its own. Anything typed by hand stops in 2 weeks.</t>
        </is>
      </c>
    </row>
    <row r="25" ht="30" customHeight="1">
      <c r="B25" s="4" t="inlineStr">
        <is>
          <t>Chart by month, 6 months back. A single week is noise.</t>
        </is>
      </c>
    </row>
    <row r="26" ht="30" customHeight="1">
      <c r="B26" s="4" t="inlineStr">
        <is>
          <t>Fix phases in order. A broken Plan phase produces broken Build numbers.</t>
        </is>
      </c>
    </row>
    <row r="27" ht="30" customHeight="1">
      <c r="B27" s="4" t="inlineStr">
        <is>
          <t>Every target needs an owner and a date, or it is a wish.</t>
        </is>
      </c>
    </row>
    <row r="28">
      <c r="B28" t="inlineStr"/>
    </row>
    <row r="29" ht="30" customHeight="1">
      <c r="B29" s="4" t="inlineStr">
        <is>
          <t>Want us to run all 4 steps on your project? Book a call with Paralect.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4"/>
  <sheetViews>
    <sheetView showGridLines="0" workbookViewId="0">
      <pane ySplit="4" topLeftCell="A5" activePane="bottomLeft" state="frozen"/>
      <selection pane="bottomLeft" activeCell="A1" sqref="A1"/>
    </sheetView>
  </sheetViews>
  <sheetFormatPr baseColWidth="8" defaultRowHeight="15"/>
  <cols>
    <col width="26" customWidth="1" min="1" max="1"/>
    <col width="62" customWidth="1" min="2" max="2"/>
    <col width="16" customWidth="1" min="3" max="3"/>
    <col width="18" customWidth="1" min="4" max="4"/>
    <col width="40" customWidth="1" min="5" max="5"/>
  </cols>
  <sheetData>
    <row r="1" ht="30" customHeight="1">
      <c r="A1" s="5" t="inlineStr">
        <is>
          <t>1. Set the rhythm you're aiming for</t>
        </is>
      </c>
    </row>
    <row r="2" ht="20" customHeight="1">
      <c r="A2" s="6" t="inlineStr">
        <is>
          <t>4 rituals every week, and 3 things that stop being somebody's job. Mark what you run today, then who owns getting the rest running.</t>
        </is>
      </c>
    </row>
    <row r="4" ht="28" customHeight="1">
      <c r="A4" s="7" t="inlineStr">
        <is>
          <t>Ritual</t>
        </is>
      </c>
      <c r="B4" s="7" t="inlineStr">
        <is>
          <t>What it means</t>
        </is>
      </c>
      <c r="C4" s="7" t="inlineStr">
        <is>
          <t>Do you run it?</t>
        </is>
      </c>
      <c r="D4" s="7" t="inlineStr">
        <is>
          <t>Owner</t>
        </is>
      </c>
      <c r="E4" s="7" t="inlineStr">
        <is>
          <t>Notes</t>
        </is>
      </c>
    </row>
    <row r="5" ht="30" customHeight="1">
      <c r="A5" s="8" t="inlineStr">
        <is>
          <t>Daily commits</t>
        </is>
      </c>
      <c r="B5" s="8" t="inlineStr">
        <is>
          <t>Every dev pushes something every working day. A day without a commit means the task is too big or the person is blocked, and both need to surface that day.</t>
        </is>
      </c>
      <c r="C5" s="8" t="n"/>
      <c r="D5" s="8" t="n"/>
      <c r="E5" s="8" t="n"/>
    </row>
    <row r="6" ht="30" customHeight="1">
      <c r="A6" s="8" t="inlineStr">
        <is>
          <t>Daily updates</t>
        </is>
      </c>
      <c r="B6" s="8" t="inlineStr">
        <is>
          <t>Written in Slack by the person who did the work: what moved, what got published, what's blocked. A status call doesn't count, nobody can read it later.</t>
        </is>
      </c>
      <c r="C6" s="8" t="n"/>
      <c r="D6" s="8" t="n"/>
      <c r="E6" s="8" t="n"/>
    </row>
    <row r="7" ht="30" customHeight="1">
      <c r="A7" s="8" t="inlineStr">
        <is>
          <t>Weekly releases</t>
        </is>
      </c>
      <c r="B7" s="8" t="inlineStr">
        <is>
          <t>A fixed day of the week. Whatever is ready goes to production, the rest waits for next week. The date does the forcing, not the scope.</t>
        </is>
      </c>
      <c r="C7" s="8" t="n"/>
      <c r="D7" s="8" t="n"/>
      <c r="E7" s="8" t="n"/>
    </row>
    <row r="8" ht="30" customHeight="1">
      <c r="A8" s="8" t="inlineStr">
        <is>
          <t>Steady backlog</t>
        </is>
      </c>
      <c r="B8" s="8" t="inlineStr">
        <is>
          <t>2 sprints of work ready at any moment, estimated in hours and tagged feature, improvement or bug.</t>
        </is>
      </c>
      <c r="C8" s="8" t="n"/>
      <c r="D8" s="8" t="n"/>
      <c r="E8" s="8" t="n"/>
    </row>
    <row r="10" ht="26" customHeight="1">
      <c r="A10" s="3" t="inlineStr">
        <is>
          <t>Stops being somebody's job</t>
        </is>
      </c>
    </row>
    <row r="11" ht="28" customHeight="1">
      <c r="A11" s="7" t="inlineStr">
        <is>
          <t>Automation</t>
        </is>
      </c>
      <c r="B11" s="7" t="inlineStr">
        <is>
          <t>What it means</t>
        </is>
      </c>
      <c r="C11" s="7" t="inlineStr">
        <is>
          <t>Do you run it?</t>
        </is>
      </c>
      <c r="D11" s="7" t="inlineStr">
        <is>
          <t>Owner</t>
        </is>
      </c>
      <c r="E11" s="7" t="inlineStr">
        <is>
          <t>Notes</t>
        </is>
      </c>
    </row>
    <row r="12" ht="30" customHeight="1">
      <c r="A12" s="8" t="inlineStr">
        <is>
          <t>Testing code</t>
        </is>
      </c>
      <c r="B12" s="8" t="inlineStr">
        <is>
          <t>Automated tests on the core flows and automated review on every PR, so a human review is about design and not typos.</t>
        </is>
      </c>
      <c r="C12" s="8" t="n"/>
      <c r="D12" s="8" t="n"/>
      <c r="E12" s="8" t="n"/>
    </row>
    <row r="13" ht="30" customHeight="1">
      <c r="A13" s="8" t="inlineStr">
        <is>
          <t>Customer issues</t>
        </is>
      </c>
      <c r="B13" s="8" t="inlineStr">
        <is>
          <t>Production errors reach you from monitoring before a customer writes in. A question that comes twice becomes a help center article.</t>
        </is>
      </c>
      <c r="C13" s="8" t="n"/>
      <c r="D13" s="8" t="n"/>
      <c r="E13" s="8" t="n"/>
    </row>
    <row r="14" ht="30" customHeight="1">
      <c r="A14" s="8" t="inlineStr">
        <is>
          <t>Feature prototyping</t>
        </is>
      </c>
      <c r="B14" s="8" t="inlineStr">
        <is>
          <t>A clickable prototype on the task before Build starts, built by whoever wrote the task in v0 or Claude Code.</t>
        </is>
      </c>
      <c r="C14" s="8" t="n"/>
      <c r="D14" s="8" t="n"/>
      <c r="E14" s="8" t="n"/>
    </row>
  </sheetData>
  <conditionalFormatting sqref="C5:C8">
    <cfRule type="expression" priority="1" dxfId="0">
      <formula>EXACT($C5,"no")</formula>
    </cfRule>
    <cfRule type="expression" priority="2" dxfId="1">
      <formula>EXACT($C5,"yes")</formula>
    </cfRule>
  </conditionalFormatting>
  <conditionalFormatting sqref="C12:C14">
    <cfRule type="expression" priority="3" dxfId="0">
      <formula>EXACT($C12,"no")</formula>
    </cfRule>
    <cfRule type="expression" priority="4" dxfId="1">
      <formula>EXACT($C12,"yes")</formula>
    </cfRule>
  </conditionalFormatting>
  <dataValidations count="1">
    <dataValidation sqref="C5:C8 C12:C14" showDropDown="0" showInputMessage="0" showErrorMessage="0" allowBlank="1" type="list">
      <formula1>"yes,partly,no"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8"/>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14" customWidth="1" min="1" max="1"/>
    <col width="46" customWidth="1" min="2" max="2"/>
    <col width="34" customWidth="1" min="3" max="3"/>
    <col width="13" customWidth="1" min="4" max="4"/>
    <col width="13" customWidth="1" min="5" max="5"/>
    <col width="13" customWidth="1" min="6" max="6"/>
    <col width="13" customWidth="1" min="7" max="7"/>
    <col width="13" customWidth="1" min="8" max="8"/>
    <col width="13" customWidth="1" min="9" max="9"/>
    <col width="40" customWidth="1" min="10" max="10"/>
  </cols>
  <sheetData>
    <row r="1" ht="30" customHeight="1">
      <c r="A1" s="5" t="inlineStr">
        <is>
          <t>2. Collect metrics on each phase</t>
        </is>
      </c>
    </row>
    <row r="2" ht="20" customHeight="1">
      <c r="A2" s="6" t="inlineStr">
        <is>
          <t>1 or 2 numbers per phase, 6 months back. Only take numbers a tool produces on its own.</t>
        </is>
      </c>
    </row>
    <row r="3">
      <c r="A3" s="9" t="inlineStr">
        <is>
          <t>Latest month</t>
        </is>
      </c>
      <c r="B3" s="10" t="n">
        <v>46266</v>
      </c>
      <c r="C3" s="11" t="inlineStr">
        <is>
          <t>Change this date and the 6 columns follow</t>
        </is>
      </c>
    </row>
    <row r="5" ht="28" customHeight="1">
      <c r="A5" s="7" t="inlineStr">
        <is>
          <t>Phase</t>
        </is>
      </c>
      <c r="B5" s="7" t="inlineStr">
        <is>
          <t>Metric</t>
        </is>
      </c>
      <c r="C5" s="7" t="inlineStr">
        <is>
          <t>Pull it from</t>
        </is>
      </c>
      <c r="D5" s="12">
        <f>EDATE($B$3,-5)</f>
        <v/>
      </c>
      <c r="E5" s="12">
        <f>EDATE($B$3,-4)</f>
        <v/>
      </c>
      <c r="F5" s="12">
        <f>EDATE($B$3,-3)</f>
        <v/>
      </c>
      <c r="G5" s="12">
        <f>EDATE($B$3,-2)</f>
        <v/>
      </c>
      <c r="H5" s="12">
        <f>EDATE($B$3,-1)</f>
        <v/>
      </c>
      <c r="I5" s="12">
        <f>EDATE($B$3,0)</f>
        <v/>
      </c>
      <c r="J5" s="7" t="inlineStr">
        <is>
          <t>What it tells you</t>
        </is>
      </c>
    </row>
    <row r="6" ht="30" customHeight="1">
      <c r="A6" s="8" t="inlineStr">
        <is>
          <t>Plan</t>
        </is>
      </c>
      <c r="B6" s="8" t="inlineStr">
        <is>
          <t>Estimated and assigned tasks ready in Backlog and Sprint</t>
        </is>
      </c>
      <c r="C6" s="8" t="inlineStr">
        <is>
          <t>Saved tracker view</t>
        </is>
      </c>
      <c r="D6" s="13" t="inlineStr"/>
      <c r="E6" s="13" t="inlineStr"/>
      <c r="F6" s="13" t="inlineStr"/>
      <c r="G6" s="13" t="inlineStr"/>
      <c r="H6" s="13" t="inlineStr"/>
      <c r="I6" s="13" t="inlineStr"/>
      <c r="J6" s="14" t="inlineStr">
        <is>
          <t>Whether devs can pick up work without waiting</t>
        </is>
      </c>
    </row>
    <row r="7" ht="30" customHeight="1">
      <c r="A7" s="8" t="inlineStr">
        <is>
          <t>Plan</t>
        </is>
      </c>
      <c r="B7" s="8" t="inlineStr">
        <is>
          <t>Tasks estimated over 40 hours</t>
        </is>
      </c>
      <c r="C7" s="8" t="inlineStr">
        <is>
          <t>Saved tracker view</t>
        </is>
      </c>
      <c r="D7" s="13" t="inlineStr"/>
      <c r="E7" s="13" t="inlineStr"/>
      <c r="F7" s="13" t="inlineStr"/>
      <c r="G7" s="13" t="inlineStr"/>
      <c r="H7" s="13" t="inlineStr"/>
      <c r="I7" s="13" t="inlineStr"/>
      <c r="J7" s="14" t="inlineStr">
        <is>
          <t>Tasks that aren't broken down and will slip</t>
        </is>
      </c>
    </row>
    <row r="8" ht="30" customHeight="1">
      <c r="A8" s="8" t="inlineStr">
        <is>
          <t>Design</t>
        </is>
      </c>
      <c r="B8" s="8" t="inlineStr">
        <is>
          <t>Prototypes handed to devs per week</t>
        </is>
      </c>
      <c r="C8" s="8" t="inlineStr">
        <is>
          <t>Links posted on the task in Figma or v0</t>
        </is>
      </c>
      <c r="D8" s="13" t="inlineStr"/>
      <c r="E8" s="13" t="inlineStr"/>
      <c r="F8" s="13" t="inlineStr"/>
      <c r="G8" s="13" t="inlineStr"/>
      <c r="H8" s="13" t="inlineStr"/>
      <c r="I8" s="13" t="inlineStr"/>
      <c r="J8" s="14" t="inlineStr">
        <is>
          <t>Whether Build waits on a designer</t>
        </is>
      </c>
    </row>
    <row r="9" ht="30" customHeight="1">
      <c r="A9" s="8" t="inlineStr">
        <is>
          <t>Build</t>
        </is>
      </c>
      <c r="B9" s="8" t="inlineStr">
        <is>
          <t>Commits pushed per week</t>
        </is>
      </c>
      <c r="C9" s="8" t="inlineStr">
        <is>
          <t>GitHub Insights</t>
        </is>
      </c>
      <c r="D9" s="13" t="inlineStr"/>
      <c r="E9" s="13" t="inlineStr"/>
      <c r="F9" s="13" t="inlineStr"/>
      <c r="G9" s="13" t="inlineStr"/>
      <c r="H9" s="13" t="inlineStr"/>
      <c r="I9" s="13" t="inlineStr"/>
      <c r="J9" s="14" t="inlineStr">
        <is>
          <t>Pace. Big and small commits count the same</t>
        </is>
      </c>
    </row>
    <row r="10" ht="30" customHeight="1">
      <c r="A10" s="8" t="inlineStr">
        <is>
          <t>Build</t>
        </is>
      </c>
      <c r="B10" s="8" t="inlineStr">
        <is>
          <t>Pull requests opened per week</t>
        </is>
      </c>
      <c r="C10" s="8" t="inlineStr">
        <is>
          <t>GitHub Insights</t>
        </is>
      </c>
      <c r="D10" s="13" t="inlineStr"/>
      <c r="E10" s="13" t="inlineStr"/>
      <c r="F10" s="13" t="inlineStr"/>
      <c r="G10" s="13" t="inlineStr"/>
      <c r="H10" s="13" t="inlineStr"/>
      <c r="I10" s="13" t="inlineStr"/>
      <c r="J10" s="14" t="inlineStr">
        <is>
          <t>Whether work lands in pieces or in one drop</t>
        </is>
      </c>
    </row>
    <row r="11" ht="30" customHeight="1">
      <c r="A11" s="8" t="inlineStr">
        <is>
          <t>Build</t>
        </is>
      </c>
      <c r="B11" s="8" t="inlineStr">
        <is>
          <t>Written updates posted per week</t>
        </is>
      </c>
      <c r="C11" s="8" t="inlineStr">
        <is>
          <t>Slack</t>
        </is>
      </c>
      <c r="D11" s="13" t="inlineStr"/>
      <c r="E11" s="13" t="inlineStr"/>
      <c r="F11" s="13" t="inlineStr"/>
      <c r="G11" s="13" t="inlineStr"/>
      <c r="H11" s="13" t="inlineStr"/>
      <c r="I11" s="13" t="inlineStr"/>
      <c r="J11" s="14" t="inlineStr">
        <is>
          <t>Whether progress lives in writing or in someone's head</t>
        </is>
      </c>
    </row>
    <row r="12" ht="30" customHeight="1">
      <c r="A12" s="8" t="inlineStr">
        <is>
          <t>Test</t>
        </is>
      </c>
      <c r="B12" s="8" t="inlineStr">
        <is>
          <t>Median open-to-merge time, hours</t>
        </is>
      </c>
      <c r="C12" s="8" t="inlineStr">
        <is>
          <t>GitHub pull request list</t>
        </is>
      </c>
      <c r="D12" s="13" t="inlineStr"/>
      <c r="E12" s="13" t="inlineStr"/>
      <c r="F12" s="13" t="inlineStr"/>
      <c r="G12" s="13" t="inlineStr"/>
      <c r="H12" s="13" t="inlineStr"/>
      <c r="I12" s="13" t="inlineStr"/>
      <c r="J12" s="14" t="inlineStr">
        <is>
          <t>The wait between the code is written and the code is in</t>
        </is>
      </c>
    </row>
    <row r="13" ht="30" customHeight="1">
      <c r="A13" s="8" t="inlineStr">
        <is>
          <t>Test</t>
        </is>
      </c>
      <c r="B13" s="8" t="inlineStr">
        <is>
          <t>Review comments per merged PR</t>
        </is>
      </c>
      <c r="C13" s="8" t="inlineStr">
        <is>
          <t>GitHub pull request list</t>
        </is>
      </c>
      <c r="D13" s="13" t="inlineStr"/>
      <c r="E13" s="13" t="inlineStr"/>
      <c r="F13" s="13" t="inlineStr"/>
      <c r="G13" s="13" t="inlineStr"/>
      <c r="H13" s="13" t="inlineStr"/>
      <c r="I13" s="13" t="inlineStr"/>
      <c r="J13" s="14" t="inlineStr">
        <is>
          <t>Whether anybody reads the code</t>
        </is>
      </c>
    </row>
    <row r="14" ht="30" customHeight="1">
      <c r="A14" s="8" t="inlineStr">
        <is>
          <t>Test</t>
        </is>
      </c>
      <c r="B14" s="8" t="inlineStr">
        <is>
          <t>Test coverage, %</t>
        </is>
      </c>
      <c r="C14" s="8" t="inlineStr">
        <is>
          <t>CI</t>
        </is>
      </c>
      <c r="D14" s="13" t="inlineStr"/>
      <c r="E14" s="13" t="inlineStr"/>
      <c r="F14" s="13" t="inlineStr"/>
      <c r="G14" s="13" t="inlineStr"/>
      <c r="H14" s="13" t="inlineStr"/>
      <c r="I14" s="13" t="inlineStr"/>
      <c r="J14" s="14" t="inlineStr">
        <is>
          <t>How much of a release is a manual regression pass</t>
        </is>
      </c>
    </row>
    <row r="15" ht="30" customHeight="1">
      <c r="A15" s="8" t="inlineStr">
        <is>
          <t>Release</t>
        </is>
      </c>
      <c r="B15" s="8" t="inlineStr">
        <is>
          <t>Deploys to production per week</t>
        </is>
      </c>
      <c r="C15" s="8" t="inlineStr">
        <is>
          <t>Deploy log</t>
        </is>
      </c>
      <c r="D15" s="13" t="inlineStr"/>
      <c r="E15" s="13" t="inlineStr"/>
      <c r="F15" s="13" t="inlineStr"/>
      <c r="G15" s="13" t="inlineStr"/>
      <c r="H15" s="13" t="inlineStr"/>
      <c r="I15" s="13" t="inlineStr"/>
      <c r="J15" s="14" t="inlineStr">
        <is>
          <t>Whether anything forces work to finish</t>
        </is>
      </c>
    </row>
    <row r="16" ht="30" customHeight="1">
      <c r="A16" s="8" t="inlineStr">
        <is>
          <t>Release</t>
        </is>
      </c>
      <c r="B16" s="8" t="inlineStr">
        <is>
          <t>Tasks moved to Released</t>
        </is>
      </c>
      <c r="C16" s="8" t="inlineStr">
        <is>
          <t>Tracker</t>
        </is>
      </c>
      <c r="D16" s="13" t="inlineStr"/>
      <c r="E16" s="13" t="inlineStr"/>
      <c r="F16" s="13" t="inlineStr"/>
      <c r="G16" s="13" t="inlineStr"/>
      <c r="H16" s="13" t="inlineStr"/>
      <c r="I16" s="13" t="inlineStr"/>
      <c r="J16" s="14" t="inlineStr">
        <is>
          <t>How much of what you built reached customers</t>
        </is>
      </c>
    </row>
    <row r="17" ht="30" customHeight="1">
      <c r="A17" s="8" t="inlineStr">
        <is>
          <t>Operate</t>
        </is>
      </c>
      <c r="B17" s="8" t="inlineStr">
        <is>
          <t>Production errors per week</t>
        </is>
      </c>
      <c r="C17" s="8" t="inlineStr">
        <is>
          <t>Sentry</t>
        </is>
      </c>
      <c r="D17" s="13" t="inlineStr"/>
      <c r="E17" s="13" t="inlineStr"/>
      <c r="F17" s="13" t="inlineStr"/>
      <c r="G17" s="13" t="inlineStr"/>
      <c r="H17" s="13" t="inlineStr"/>
      <c r="I17" s="13" t="inlineStr"/>
      <c r="J17" s="14" t="inlineStr">
        <is>
          <t>Whether you learn about production from monitoring or from users</t>
        </is>
      </c>
    </row>
    <row r="18" ht="30" customHeight="1">
      <c r="A18" s="8" t="inlineStr">
        <is>
          <t>Operate</t>
        </is>
      </c>
      <c r="B18" s="8" t="inlineStr">
        <is>
          <t>Support messages per week</t>
        </is>
      </c>
      <c r="C18" s="8" t="inlineStr">
        <is>
          <t>Support inbox</t>
        </is>
      </c>
      <c r="D18" s="13" t="inlineStr"/>
      <c r="E18" s="13" t="inlineStr"/>
      <c r="F18" s="13" t="inlineStr"/>
      <c r="G18" s="13" t="inlineStr"/>
      <c r="H18" s="13" t="inlineStr"/>
      <c r="I18" s="13" t="inlineStr"/>
      <c r="J18" s="14" t="inlineStr">
        <is>
          <t>The questions that should be help center articles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8"/>
  <sheetViews>
    <sheetView showGridLines="0" workbookViewId="0">
      <pane ySplit="5" topLeftCell="A6" activePane="bottomLeft" state="frozen"/>
      <selection pane="bottomLeft" activeCell="A1" sqref="A1"/>
    </sheetView>
  </sheetViews>
  <sheetFormatPr baseColWidth="8" defaultRowHeight="15"/>
  <cols>
    <col width="12" customWidth="1" min="1" max="1"/>
    <col width="42" customWidth="1" min="2" max="2"/>
    <col width="46" customWidth="1" min="3" max="3"/>
    <col width="42" customWidth="1" min="4" max="4"/>
    <col width="11" customWidth="1" min="5" max="5"/>
    <col width="22" customWidth="1" min="6" max="6"/>
    <col width="16" customWidth="1" min="7" max="7"/>
    <col width="14" customWidth="1" min="8" max="8"/>
  </cols>
  <sheetData>
    <row r="1" ht="30" customHeight="1">
      <c r="A1" s="5" t="inlineStr">
        <is>
          <t>3. Find what's broken and set a target</t>
        </is>
      </c>
    </row>
    <row r="2" ht="20" customHeight="1">
      <c r="A2" s="6" t="inlineStr">
        <is>
          <t>Put your numbers next to each line. Every line you hit is a broken phase. Take the target on the row, and give it an owner and a date.</t>
        </is>
      </c>
    </row>
    <row r="3">
      <c r="A3" s="9" t="inlineStr">
        <is>
          <t>Lines you hit</t>
        </is>
      </c>
      <c r="B3" s="15">
        <f>COUNTIF(E6:E16,"yes")</f>
        <v/>
      </c>
      <c r="C3" s="11" t="inlineStr">
        <is>
          <t>Most teams hit 4 or 5 on the first pass</t>
        </is>
      </c>
    </row>
    <row r="5" ht="28" customHeight="1">
      <c r="A5" s="7" t="inlineStr">
        <is>
          <t>Phase</t>
        </is>
      </c>
      <c r="B5" s="7" t="inlineStr">
        <is>
          <t>What you see</t>
        </is>
      </c>
      <c r="C5" s="7" t="inlineStr">
        <is>
          <t>What it means</t>
        </is>
      </c>
      <c r="D5" s="7" t="inlineStr">
        <is>
          <t>Target</t>
        </is>
      </c>
      <c r="E5" s="7" t="inlineStr">
        <is>
          <t>Hit it?</t>
        </is>
      </c>
      <c r="F5" s="7" t="inlineStr">
        <is>
          <t>Your number</t>
        </is>
      </c>
      <c r="G5" s="7" t="inlineStr">
        <is>
          <t>Owner</t>
        </is>
      </c>
      <c r="H5" s="7" t="inlineStr">
        <is>
          <t>By</t>
        </is>
      </c>
    </row>
    <row r="6" ht="30" customHeight="1">
      <c r="A6" s="8" t="inlineStr">
        <is>
          <t>Plan</t>
        </is>
      </c>
      <c r="B6" s="8" t="inlineStr">
        <is>
          <t>Less than 2 sprints of estimated work ready</t>
        </is>
      </c>
      <c r="C6" s="8" t="inlineStr">
        <is>
          <t>Backlog runs dry, devs pick work at random</t>
        </is>
      </c>
      <c r="D6" s="8" t="inlineStr">
        <is>
          <t>2 sprints ready at any moment</t>
        </is>
      </c>
      <c r="E6" s="13" t="n"/>
      <c r="F6" s="8" t="n"/>
      <c r="G6" s="8" t="n"/>
      <c r="H6" s="8" t="n"/>
    </row>
    <row r="7" ht="30" customHeight="1">
      <c r="A7" s="8" t="inlineStr">
        <is>
          <t>Plan</t>
        </is>
      </c>
      <c r="B7" s="8" t="inlineStr">
        <is>
          <t>Any task estimated over 40 hours</t>
        </is>
      </c>
      <c r="C7" s="8" t="inlineStr">
        <is>
          <t>The task isn't broken down and it will slip</t>
        </is>
      </c>
      <c r="D7" s="8" t="inlineStr">
        <is>
          <t>No task over 40 hours</t>
        </is>
      </c>
      <c r="E7" s="13" t="n"/>
      <c r="F7" s="8" t="n"/>
      <c r="G7" s="8" t="n"/>
      <c r="H7" s="8" t="n"/>
    </row>
    <row r="8" ht="30" customHeight="1">
      <c r="A8" s="8" t="inlineStr">
        <is>
          <t>Design</t>
        </is>
      </c>
      <c r="B8" s="8" t="inlineStr">
        <is>
          <t>Build can't start until a designer frees up</t>
        </is>
      </c>
      <c r="C8" s="8" t="inlineStr">
        <is>
          <t>Design is a queue of 1 person</t>
        </is>
      </c>
      <c r="D8" s="8" t="inlineStr">
        <is>
          <t>A prototype on the task before Build starts</t>
        </is>
      </c>
      <c r="E8" s="13" t="n"/>
      <c r="F8" s="8" t="n"/>
      <c r="G8" s="8" t="n"/>
      <c r="H8" s="8" t="n"/>
    </row>
    <row r="9" ht="30" customHeight="1">
      <c r="A9" s="8" t="inlineStr">
        <is>
          <t>Build</t>
        </is>
      </c>
      <c r="B9" s="8" t="inlineStr">
        <is>
          <t>Fewer commits in a week than working days</t>
        </is>
      </c>
      <c r="C9" s="8" t="inlineStr">
        <is>
          <t>Tasks are too big to finish in a day, and nobody sees it until the demo</t>
        </is>
      </c>
      <c r="D9" s="8" t="inlineStr">
        <is>
          <t>A commit from every dev every working day</t>
        </is>
      </c>
      <c r="E9" s="13" t="n"/>
      <c r="F9" s="8" t="n"/>
      <c r="G9" s="8" t="n"/>
      <c r="H9" s="8" t="n"/>
    </row>
    <row r="10" ht="30" customHeight="1">
      <c r="A10" s="8" t="inlineStr">
        <is>
          <t>Build</t>
        </is>
      </c>
      <c r="B10" s="8" t="inlineStr">
        <is>
          <t>Commits cluster in the 2 days before a demo</t>
        </is>
      </c>
      <c r="C10" s="8" t="inlineStr">
        <is>
          <t>Work starts late and review time gets squeezed</t>
        </is>
      </c>
      <c r="D10" s="8" t="inlineStr">
        <is>
          <t>The same commit pace every week</t>
        </is>
      </c>
      <c r="E10" s="13" t="n"/>
      <c r="F10" s="8" t="n"/>
      <c r="G10" s="8" t="n"/>
      <c r="H10" s="8" t="n"/>
    </row>
    <row r="11" ht="30" customHeight="1">
      <c r="A11" s="8" t="inlineStr">
        <is>
          <t>Build</t>
        </is>
      </c>
      <c r="B11" s="8" t="inlineStr">
        <is>
          <t>Fewer written updates in a week than working days</t>
        </is>
      </c>
      <c r="C11" s="8" t="inlineStr">
        <is>
          <t>Progress lives in someone's head and blockers surface at the demo</t>
        </is>
      </c>
      <c r="D11" s="8" t="inlineStr">
        <is>
          <t>1 written update per dev per day</t>
        </is>
      </c>
      <c r="E11" s="13" t="n"/>
      <c r="F11" s="8" t="n"/>
      <c r="G11" s="8" t="n"/>
      <c r="H11" s="8" t="n"/>
    </row>
    <row r="12" ht="30" customHeight="1">
      <c r="A12" s="8" t="inlineStr">
        <is>
          <t>Test</t>
        </is>
      </c>
      <c r="B12" s="8" t="inlineStr">
        <is>
          <t>Core flows have no automated test</t>
        </is>
      </c>
      <c r="C12" s="8" t="inlineStr">
        <is>
          <t>Every release is a manual regression pass, so releases get rarer</t>
        </is>
      </c>
      <c r="D12" s="8" t="inlineStr">
        <is>
          <t>Automated tests on the core flows</t>
        </is>
      </c>
      <c r="E12" s="13" t="n"/>
      <c r="F12" s="8" t="n"/>
      <c r="G12" s="8" t="n"/>
      <c r="H12" s="8" t="n"/>
    </row>
    <row r="13" ht="30" customHeight="1">
      <c r="A13" s="8" t="inlineStr">
        <is>
          <t>Test</t>
        </is>
      </c>
      <c r="B13" s="8" t="inlineStr">
        <is>
          <t>Median merge time over 24 hours</t>
        </is>
      </c>
      <c r="C13" s="8" t="inlineStr">
        <is>
          <t>PRs sit, and the author has moved on by the time review lands</t>
        </is>
      </c>
      <c r="D13" s="8" t="inlineStr">
        <is>
          <t>Median merge time under 24 hours</t>
        </is>
      </c>
      <c r="E13" s="13" t="n"/>
      <c r="F13" s="8" t="n"/>
      <c r="G13" s="8" t="n"/>
      <c r="H13" s="8" t="n"/>
    </row>
    <row r="14" ht="30" customHeight="1">
      <c r="A14" s="8" t="inlineStr">
        <is>
          <t>Test</t>
        </is>
      </c>
      <c r="B14" s="8" t="inlineStr">
        <is>
          <t>Under 1 review comment per PR</t>
        </is>
      </c>
      <c r="C14" s="8" t="inlineStr">
        <is>
          <t>Nobody reads the code, approval is a rubber stamp</t>
        </is>
      </c>
      <c r="D14" s="8" t="inlineStr">
        <is>
          <t>A comment or approval from a named reviewer on every PR</t>
        </is>
      </c>
      <c r="E14" s="13" t="n"/>
      <c r="F14" s="8" t="n"/>
      <c r="G14" s="8" t="n"/>
      <c r="H14" s="8" t="n"/>
    </row>
    <row r="15" ht="30" customHeight="1">
      <c r="A15" s="8" t="inlineStr">
        <is>
          <t>Release</t>
        </is>
      </c>
      <c r="B15" s="8" t="inlineStr">
        <is>
          <t>Releases land on no fixed day</t>
        </is>
      </c>
      <c r="C15" s="8" t="inlineStr">
        <is>
          <t>Nothing forces work to finish</t>
        </is>
      </c>
      <c r="D15" s="8" t="inlineStr">
        <is>
          <t>1 release to production every week</t>
        </is>
      </c>
      <c r="E15" s="13" t="n"/>
      <c r="F15" s="8" t="n"/>
      <c r="G15" s="8" t="n"/>
      <c r="H15" s="8" t="n"/>
    </row>
    <row r="16" ht="30" customHeight="1">
      <c r="A16" s="8" t="inlineStr">
        <is>
          <t>Operate</t>
        </is>
      </c>
      <c r="B16" s="8" t="inlineStr">
        <is>
          <t>Customers report bugs before monitoring does</t>
        </is>
      </c>
      <c r="C16" s="8" t="inlineStr">
        <is>
          <t>You learn about production from your users</t>
        </is>
      </c>
      <c r="D16" s="8" t="inlineStr">
        <is>
          <t>Sentry on all production errors</t>
        </is>
      </c>
      <c r="E16" s="13" t="n"/>
      <c r="F16" s="8" t="n"/>
      <c r="G16" s="8" t="n"/>
      <c r="H16" s="8" t="n"/>
    </row>
    <row r="18">
      <c r="A18" s="11" t="inlineStr">
        <is>
          <t>Fix them in phase order, not in the order they annoy you. A broken Plan phase produces broken Build numbers, and fixing Build first changes nothing.</t>
        </is>
      </c>
    </row>
  </sheetData>
  <conditionalFormatting sqref="A6:H16">
    <cfRule type="expression" priority="1" dxfId="0">
      <formula>EXACT($E6,"yes")</formula>
    </cfRule>
  </conditionalFormatting>
  <dataValidations count="1">
    <dataValidation sqref="E6:E16" showDropDown="0" showInputMessage="0" showErrorMessage="0" allowBlank="1" type="list">
      <formula1>"yes,no"</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1"/>
  <sheetViews>
    <sheetView showGridLines="0" workbookViewId="0">
      <pane ySplit="4" topLeftCell="A5" activePane="bottomLeft" state="frozen"/>
      <selection pane="bottomLeft" activeCell="A1" sqref="A1"/>
    </sheetView>
  </sheetViews>
  <sheetFormatPr baseColWidth="8" defaultRowHeight="15"/>
  <cols>
    <col width="14" customWidth="1" min="1" max="1"/>
    <col width="58" customWidth="1" min="2" max="2"/>
    <col width="62" customWidth="1" min="3" max="3"/>
    <col width="16" customWidth="1" min="4" max="4"/>
    <col width="14" customWidth="1" min="5" max="5"/>
    <col width="18" customWidth="1" min="6" max="6"/>
  </cols>
  <sheetData>
    <row r="1" ht="30" customHeight="1">
      <c r="A1" s="5" t="inlineStr">
        <is>
          <t>Now and next</t>
        </is>
      </c>
    </row>
    <row r="2" ht="20" customHeight="1">
      <c r="A2" s="6" t="inlineStr">
        <is>
          <t>1 line per phase. Where it stands today, what you do about it next, who owns it and by when. This is the tab you show the team. Rewrite it at the monthly review: phases that hit their target drop off.</t>
        </is>
      </c>
    </row>
    <row r="4" ht="28" customHeight="1">
      <c r="A4" s="7" t="inlineStr">
        <is>
          <t>Phase</t>
        </is>
      </c>
      <c r="B4" s="7" t="inlineStr">
        <is>
          <t>Now</t>
        </is>
      </c>
      <c r="C4" s="7" t="inlineStr">
        <is>
          <t>Actions</t>
        </is>
      </c>
      <c r="D4" s="7" t="inlineStr">
        <is>
          <t>Owner</t>
        </is>
      </c>
      <c r="E4" s="7" t="inlineStr">
        <is>
          <t>By</t>
        </is>
      </c>
      <c r="F4" s="7" t="inlineStr">
        <is>
          <t>Status</t>
        </is>
      </c>
    </row>
    <row r="5" ht="44" customHeight="1">
      <c r="A5" s="16" t="inlineStr">
        <is>
          <t>Plan</t>
        </is>
      </c>
      <c r="B5" s="8" t="n"/>
      <c r="C5" s="8" t="n"/>
      <c r="D5" s="8" t="n"/>
      <c r="E5" s="8" t="n"/>
      <c r="F5" s="8" t="n"/>
    </row>
    <row r="6" ht="44" customHeight="1">
      <c r="A6" s="16" t="inlineStr">
        <is>
          <t>Design</t>
        </is>
      </c>
      <c r="B6" s="8" t="n"/>
      <c r="C6" s="8" t="n"/>
      <c r="D6" s="8" t="n"/>
      <c r="E6" s="8" t="n"/>
      <c r="F6" s="8" t="n"/>
    </row>
    <row r="7" ht="44" customHeight="1">
      <c r="A7" s="16" t="inlineStr">
        <is>
          <t>Build</t>
        </is>
      </c>
      <c r="B7" s="8" t="n"/>
      <c r="C7" s="8" t="n"/>
      <c r="D7" s="8" t="n"/>
      <c r="E7" s="8" t="n"/>
      <c r="F7" s="8" t="n"/>
    </row>
    <row r="8" ht="44" customHeight="1">
      <c r="A8" s="16" t="inlineStr">
        <is>
          <t>Test</t>
        </is>
      </c>
      <c r="B8" s="8" t="n"/>
      <c r="C8" s="8" t="n"/>
      <c r="D8" s="8" t="n"/>
      <c r="E8" s="8" t="n"/>
      <c r="F8" s="8" t="n"/>
    </row>
    <row r="9" ht="44" customHeight="1">
      <c r="A9" s="16" t="inlineStr">
        <is>
          <t>Release</t>
        </is>
      </c>
      <c r="B9" s="8" t="n"/>
      <c r="C9" s="8" t="n"/>
      <c r="D9" s="8" t="n"/>
      <c r="E9" s="8" t="n"/>
      <c r="F9" s="8" t="n"/>
    </row>
    <row r="10" ht="44" customHeight="1">
      <c r="A10" s="16" t="inlineStr">
        <is>
          <t>Operate</t>
        </is>
      </c>
      <c r="B10" s="8" t="n"/>
      <c r="C10" s="8" t="n"/>
      <c r="D10" s="8" t="n"/>
      <c r="E10" s="8" t="n"/>
      <c r="F10" s="8" t="n"/>
    </row>
    <row r="12">
      <c r="A12" s="17" t="inlineStr">
        <is>
          <t>Example, delete it</t>
        </is>
      </c>
    </row>
    <row r="13" ht="28" customHeight="1">
      <c r="A13" s="7" t="inlineStr">
        <is>
          <t>Phase</t>
        </is>
      </c>
      <c r="B13" s="7" t="inlineStr">
        <is>
          <t>Now</t>
        </is>
      </c>
      <c r="C13" s="7" t="inlineStr">
        <is>
          <t>Actions</t>
        </is>
      </c>
      <c r="D13" s="7" t="inlineStr">
        <is>
          <t>Owner</t>
        </is>
      </c>
      <c r="E13" s="7" t="inlineStr">
        <is>
          <t>By</t>
        </is>
      </c>
      <c r="F13" s="7" t="inlineStr">
        <is>
          <t>Status</t>
        </is>
      </c>
    </row>
    <row r="14" ht="44" customHeight="1">
      <c r="A14" s="18" t="inlineStr">
        <is>
          <t>Plan</t>
        </is>
      </c>
      <c r="B14" s="18" t="inlineStr">
        <is>
          <t>0.5 sprints of estimated work ready, tasks estimated in weeks</t>
        </is>
      </c>
      <c r="C14" s="18" t="inlineStr">
        <is>
          <t>Break every task over 40 hours into pieces of 16 to 24 hours and get the backlog 2 sprints deep</t>
        </is>
      </c>
      <c r="D14" s="18" t="inlineStr">
        <is>
          <t>Anna</t>
        </is>
      </c>
      <c r="E14" s="18" t="inlineStr">
        <is>
          <t>Next sprint</t>
        </is>
      </c>
      <c r="F14" s="18" t="inlineStr">
        <is>
          <t>in progress</t>
        </is>
      </c>
    </row>
    <row r="15" ht="44" customHeight="1">
      <c r="A15" s="18" t="inlineStr">
        <is>
          <t>Design</t>
        </is>
      </c>
      <c r="B15" s="18" t="inlineStr">
        <is>
          <t>Build waits 4 days for a designer on every feature</t>
        </is>
      </c>
      <c r="C15" s="18" t="inlineStr">
        <is>
          <t>Whoever writes the task builds the clickable prototype in v0 or Claude Code and puts it on the task before Build starts</t>
        </is>
      </c>
      <c r="D15" s="18" t="inlineStr">
        <is>
          <t>Anna</t>
        </is>
      </c>
      <c r="E15" s="18" t="inlineStr">
        <is>
          <t>1 month</t>
        </is>
      </c>
      <c r="F15" s="18" t="inlineStr">
        <is>
          <t>not started</t>
        </is>
      </c>
    </row>
    <row r="16" ht="44" customHeight="1">
      <c r="A16" s="18" t="inlineStr">
        <is>
          <t>Build</t>
        </is>
      </c>
      <c r="B16" s="18" t="inlineStr">
        <is>
          <t>4 commits last month, 3 weeks with none at all</t>
        </is>
      </c>
      <c r="C16" s="18" t="inlineStr">
        <is>
          <t>Cut tasks down until every dev can push something every working day, and check it at the weekly 15 minutes</t>
        </is>
      </c>
      <c r="D16" s="18" t="inlineStr">
        <is>
          <t>Mark</t>
        </is>
      </c>
      <c r="E16" s="18" t="inlineStr">
        <is>
          <t>2 months</t>
        </is>
      </c>
      <c r="F16" s="18" t="inlineStr">
        <is>
          <t>in progress</t>
        </is>
      </c>
    </row>
    <row r="17" ht="44" customHeight="1">
      <c r="A17" s="18" t="inlineStr">
        <is>
          <t>Test</t>
        </is>
      </c>
      <c r="B17" s="18" t="inlineStr">
        <is>
          <t>Median merge time 31 hours, 0.4 review comments per PR</t>
        </is>
      </c>
      <c r="C17" s="18" t="inlineStr">
        <is>
          <t>Automated review on every PR, a named reviewer on each one, merge time under 24 hours</t>
        </is>
      </c>
      <c r="D17" s="18" t="inlineStr">
        <is>
          <t>Mark</t>
        </is>
      </c>
      <c r="E17" s="18" t="inlineStr">
        <is>
          <t>2 months</t>
        </is>
      </c>
      <c r="F17" s="18" t="inlineStr">
        <is>
          <t>not started</t>
        </is>
      </c>
    </row>
    <row r="18" ht="44" customHeight="1">
      <c r="A18" s="18" t="inlineStr">
        <is>
          <t>Release</t>
        </is>
      </c>
      <c r="B18" s="18" t="inlineStr">
        <is>
          <t>Further discovery needed: releases land every 3 to 5 weeks, and nobody has traced where the weeks go</t>
        </is>
      </c>
      <c r="C18" s="18" t="inlineStr">
        <is>
          <t>Walk 1 released task through review, testing and deploy with the team, then pick the fix</t>
        </is>
      </c>
      <c r="D18" s="18" t="inlineStr">
        <is>
          <t>Mark</t>
        </is>
      </c>
      <c r="E18" s="18" t="inlineStr">
        <is>
          <t>2 weeks</t>
        </is>
      </c>
      <c r="F18" s="18" t="inlineStr">
        <is>
          <t>further discovery</t>
        </is>
      </c>
    </row>
    <row r="19" ht="44" customHeight="1">
      <c r="A19" s="18" t="inlineStr">
        <is>
          <t>Operate</t>
        </is>
      </c>
      <c r="B19" s="18" t="inlineStr">
        <is>
          <t>6 of 9 bugs last month came from customers</t>
        </is>
      </c>
      <c r="C19" s="18" t="inlineStr">
        <is>
          <t>Sentry on all production errors, alerts into the channel the team already reads</t>
        </is>
      </c>
      <c r="D19" s="18" t="inlineStr">
        <is>
          <t>Lena</t>
        </is>
      </c>
      <c r="E19" s="18" t="inlineStr">
        <is>
          <t>2 weeks</t>
        </is>
      </c>
      <c r="F19" s="18" t="inlineStr">
        <is>
          <t>hit</t>
        </is>
      </c>
    </row>
    <row r="21">
      <c r="A21" s="11" t="inlineStr">
        <is>
          <t>No number for a phase yet? Write "further discovery needed" in Now, and put the step that gets you a number in Actions.</t>
        </is>
      </c>
    </row>
  </sheetData>
  <conditionalFormatting sqref="F5:F10">
    <cfRule type="expression" priority="1" dxfId="1">
      <formula>EXACT($F5,"hit")</formula>
    </cfRule>
    <cfRule type="expression" priority="2" dxfId="0">
      <formula>EXACT($F5,"missed")</formula>
    </cfRule>
  </conditionalFormatting>
  <dataValidations count="1">
    <dataValidation sqref="F5:F10" showDropDown="0" showInputMessage="0" showErrorMessage="0" allowBlank="1" type="list">
      <formula1>"further discovery,not started,in progress,hit,missed"</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8"/>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26" customWidth="1" min="2" max="2"/>
    <col width="22" customWidth="1" min="3" max="3"/>
    <col width="22" customWidth="1" min="4" max="4"/>
    <col width="24" customWidth="1" min="5" max="5"/>
    <col width="52" customWidth="1" min="6" max="6"/>
  </cols>
  <sheetData>
    <row r="1" ht="30" customHeight="1">
      <c r="A1" s="5" t="inlineStr">
        <is>
          <t>4. Monitor monthly, check in weekly</t>
        </is>
      </c>
    </row>
    <row r="2" ht="20" customHeight="1">
      <c r="A2" s="6" t="inlineStr">
        <is>
          <t>15 minutes, the same slot. You check the rituals, not the targets. Anything answered no gets fixed that week, while it is 1 week of damage and not a quarter of it.</t>
        </is>
      </c>
    </row>
    <row r="4" ht="28" customHeight="1">
      <c r="A4" s="7" t="inlineStr">
        <is>
          <t>Week of</t>
        </is>
      </c>
      <c r="B4" s="7" t="inlineStr">
        <is>
          <t>Every dev committed every working day?</t>
        </is>
      </c>
      <c r="C4" s="7" t="inlineStr">
        <is>
          <t>Written updates went out?</t>
        </is>
      </c>
      <c r="D4" s="7" t="inlineStr">
        <is>
          <t>Release landed on its day?</t>
        </is>
      </c>
      <c r="E4" s="7" t="inlineStr">
        <is>
          <t>Backlog still 2 sprints deep?</t>
        </is>
      </c>
      <c r="F4" s="7" t="inlineStr">
        <is>
          <t>What we fixed this week</t>
        </is>
      </c>
    </row>
    <row r="5" ht="30" customHeight="1">
      <c r="A5" s="19" t="n">
        <v>46286</v>
      </c>
      <c r="B5" s="13" t="inlineStr"/>
      <c r="C5" s="13" t="inlineStr"/>
      <c r="D5" s="13" t="inlineStr"/>
      <c r="E5" s="13" t="inlineStr"/>
      <c r="F5" s="8" t="inlineStr"/>
    </row>
    <row r="6" ht="30" customHeight="1">
      <c r="A6" s="19">
        <f>A5+7</f>
        <v/>
      </c>
      <c r="B6" s="13" t="inlineStr"/>
      <c r="C6" s="13" t="inlineStr"/>
      <c r="D6" s="13" t="inlineStr"/>
      <c r="E6" s="13" t="inlineStr"/>
      <c r="F6" s="8" t="inlineStr"/>
    </row>
    <row r="7" ht="30" customHeight="1">
      <c r="A7" s="19">
        <f>A6+7</f>
        <v/>
      </c>
      <c r="B7" s="13" t="inlineStr"/>
      <c r="C7" s="13" t="inlineStr"/>
      <c r="D7" s="13" t="inlineStr"/>
      <c r="E7" s="13" t="inlineStr"/>
      <c r="F7" s="8" t="inlineStr"/>
    </row>
    <row r="8" ht="30" customHeight="1">
      <c r="A8" s="19">
        <f>A7+7</f>
        <v/>
      </c>
      <c r="B8" s="13" t="inlineStr"/>
      <c r="C8" s="13" t="inlineStr"/>
      <c r="D8" s="13" t="inlineStr"/>
      <c r="E8" s="13" t="inlineStr"/>
      <c r="F8" s="8" t="inlineStr"/>
    </row>
    <row r="9" ht="30" customHeight="1">
      <c r="A9" s="19">
        <f>A8+7</f>
        <v/>
      </c>
      <c r="B9" s="13" t="inlineStr"/>
      <c r="C9" s="13" t="inlineStr"/>
      <c r="D9" s="13" t="inlineStr"/>
      <c r="E9" s="13" t="inlineStr"/>
      <c r="F9" s="8" t="inlineStr"/>
    </row>
    <row r="10" ht="30" customHeight="1">
      <c r="A10" s="19">
        <f>A9+7</f>
        <v/>
      </c>
      <c r="B10" s="13" t="inlineStr"/>
      <c r="C10" s="13" t="inlineStr"/>
      <c r="D10" s="13" t="inlineStr"/>
      <c r="E10" s="13" t="inlineStr"/>
      <c r="F10" s="8" t="inlineStr"/>
    </row>
    <row r="11" ht="30" customHeight="1">
      <c r="A11" s="19">
        <f>A10+7</f>
        <v/>
      </c>
      <c r="B11" s="13" t="inlineStr"/>
      <c r="C11" s="13" t="inlineStr"/>
      <c r="D11" s="13" t="inlineStr"/>
      <c r="E11" s="13" t="inlineStr"/>
      <c r="F11" s="8" t="inlineStr"/>
    </row>
    <row r="12" ht="30" customHeight="1">
      <c r="A12" s="19">
        <f>A11+7</f>
        <v/>
      </c>
      <c r="B12" s="13" t="inlineStr"/>
      <c r="C12" s="13" t="inlineStr"/>
      <c r="D12" s="13" t="inlineStr"/>
      <c r="E12" s="13" t="inlineStr"/>
      <c r="F12" s="8" t="inlineStr"/>
    </row>
    <row r="13" ht="30" customHeight="1">
      <c r="A13" s="19">
        <f>A12+7</f>
        <v/>
      </c>
      <c r="B13" s="13" t="inlineStr"/>
      <c r="C13" s="13" t="inlineStr"/>
      <c r="D13" s="13" t="inlineStr"/>
      <c r="E13" s="13" t="inlineStr"/>
      <c r="F13" s="8" t="inlineStr"/>
    </row>
    <row r="14" ht="30" customHeight="1">
      <c r="A14" s="19">
        <f>A13+7</f>
        <v/>
      </c>
      <c r="B14" s="13" t="inlineStr"/>
      <c r="C14" s="13" t="inlineStr"/>
      <c r="D14" s="13" t="inlineStr"/>
      <c r="E14" s="13" t="inlineStr"/>
      <c r="F14" s="8" t="inlineStr"/>
    </row>
    <row r="15" ht="30" customHeight="1">
      <c r="A15" s="19">
        <f>A14+7</f>
        <v/>
      </c>
      <c r="B15" s="13" t="inlineStr"/>
      <c r="C15" s="13" t="inlineStr"/>
      <c r="D15" s="13" t="inlineStr"/>
      <c r="E15" s="13" t="inlineStr"/>
      <c r="F15" s="8" t="inlineStr"/>
    </row>
    <row r="16" ht="30" customHeight="1">
      <c r="A16" s="19">
        <f>A15+7</f>
        <v/>
      </c>
      <c r="B16" s="13" t="inlineStr"/>
      <c r="C16" s="13" t="inlineStr"/>
      <c r="D16" s="13" t="inlineStr"/>
      <c r="E16" s="13" t="inlineStr"/>
      <c r="F16" s="8" t="inlineStr"/>
    </row>
    <row r="18">
      <c r="A18" s="11" t="inlineStr">
        <is>
          <t>Monthly, with the charts open: pull the same 6 months of history, write the new numbers into Your table, and mark every target hit or missed. A target missed twice is either wrong or has no real owner.</t>
        </is>
      </c>
    </row>
  </sheetData>
  <conditionalFormatting sqref="B5:E16">
    <cfRule type="expression" priority="1" dxfId="0">
      <formula>EXACT(B5,"no")</formula>
    </cfRule>
    <cfRule type="expression" priority="2" dxfId="1">
      <formula>EXACT(B5,"yes")</formula>
    </cfRule>
  </conditionalFormatting>
  <dataValidations count="1">
    <dataValidation sqref="B5:E16" showDropDown="0" showInputMessage="0" showErrorMessage="0" allowBlank="1" type="list">
      <formula1>"yes,no"</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2026-09-22T15:35:34Z</dcterms:created>
  <dcterms:modified xsi:type="dcterms:W3CDTF">2026-09-22T15:35:34Z</dcterms:modified>
</cp:coreProperties>
</file>